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9720" windowHeight="6870" tabRatio="601" activeTab="0"/>
  </bookViews>
  <sheets>
    <sheet name="Из" sheetId="1" r:id="rId1"/>
  </sheets>
  <definedNames/>
  <calcPr fullCalcOnLoad="1"/>
</workbook>
</file>

<file path=xl/sharedStrings.xml><?xml version="1.0" encoding="utf-8"?>
<sst xmlns="http://schemas.openxmlformats.org/spreadsheetml/2006/main" count="89" uniqueCount="84">
  <si>
    <t>№№</t>
  </si>
  <si>
    <t>Наименование оборудования</t>
  </si>
  <si>
    <t>не менее  20</t>
  </si>
  <si>
    <t>не менее  50</t>
  </si>
  <si>
    <t>не менее  5</t>
  </si>
  <si>
    <t>Базовая цена без НДС (руб)</t>
  </si>
  <si>
    <t xml:space="preserve">Клапан регулирующий КРП Ду15, </t>
  </si>
  <si>
    <t xml:space="preserve">Клапан регулирующий КРП Ду20, </t>
  </si>
  <si>
    <t xml:space="preserve">Адаптер удалённой связи. </t>
  </si>
  <si>
    <t>Базовая цена с НДС (руб)</t>
  </si>
  <si>
    <t>Краткая техническая характеристика</t>
  </si>
  <si>
    <t>не менее 10</t>
  </si>
  <si>
    <t>Программа диспетчера ПроКом05</t>
  </si>
  <si>
    <t>Датчик температуры в воздуховод с проводом 1,0м</t>
  </si>
  <si>
    <t>Датчик температуры для внутренних помещений.</t>
  </si>
  <si>
    <t>Прайс - лист оборудования НПО "Лайф Новосибирск" ЗАО</t>
  </si>
  <si>
    <t>Два реле на з/р, Uпит = 24В, Iн= 8А, Uн = -100В;  ~ 220В</t>
  </si>
  <si>
    <t>Цена ( без НДС) при поставке партиями, руб</t>
  </si>
  <si>
    <t>Датчик температуры накладной на трубопровод</t>
  </si>
  <si>
    <t xml:space="preserve">Клапан регулир. 2(3)-ход Хонивел Ду25 </t>
  </si>
  <si>
    <t xml:space="preserve">Клапан регулир. 2(3)-ход Хонивел Ду32 </t>
  </si>
  <si>
    <t xml:space="preserve">Клапан регулир. 2(3)-ход Хонивел Ду40 </t>
  </si>
  <si>
    <t xml:space="preserve">Для наблюдения, управления контроллер., сбора архивов, построения графиков. </t>
  </si>
  <si>
    <t>Датчик т-ры погружной с гильзой  ДТЦ-07</t>
  </si>
  <si>
    <t>Датчик температуры в воздуховод  ДТЦ-08</t>
  </si>
  <si>
    <t>Датчик темп-ры  воздушный ДТЦ(А)-03</t>
  </si>
  <si>
    <t xml:space="preserve"> Теплорегулятор Р615</t>
  </si>
  <si>
    <t>Собирает информацию с 10 -ти датчиков и транслирует в шину RS485</t>
  </si>
  <si>
    <t xml:space="preserve">Транслирует информацию в Ethernet и модем от 5 контроллеров, мониторинг по шине MicroLan </t>
  </si>
  <si>
    <t>Привод с усилием до 18,4 кгс(180Н)</t>
  </si>
  <si>
    <t>Контроллер связи и мониторинга Р732</t>
  </si>
  <si>
    <t>Адаптер связи АСР612М</t>
  </si>
  <si>
    <t>Датчик т-ры погружной с герметичной гильзой, пониженной тепловой инерцией</t>
  </si>
  <si>
    <t>Кvs6,3м³/ч, Тмакс130ºС, Используется с приводом L1ххх, L2ххх</t>
  </si>
  <si>
    <t>Кvs10,0м³/ч, Тмакс130ºС, Используется с приводом L1ххх, L2ххх</t>
  </si>
  <si>
    <t>Кvs16,0м³/ч, Тмакс130ºС, Используется с приводом L1ххх, L2ххх</t>
  </si>
  <si>
    <t>Кvs25,0м³/ч, Тмакс130ºС, Используется с приводом L1ххх, L2ххх</t>
  </si>
  <si>
    <t>Пульт - индикатор для работы с тепло регулятором "РУДИ***"</t>
  </si>
  <si>
    <t>Преобразователь выхода ШИМ в (0-10)В 1-но канальный для исполнительных  механизмов</t>
  </si>
  <si>
    <t>*</t>
  </si>
  <si>
    <t>Позиции помеченнык знаком относятся к устаревшим, не рекомендуется применять для новых объектов</t>
  </si>
  <si>
    <t>Датчик наружного воздуха цифровой</t>
  </si>
  <si>
    <t>Ду20, Kvs=4,0m³/час, Тмакс 120ºС, Используется с приводом L1ххх, L2ххх</t>
  </si>
  <si>
    <t>Ду15, Kvs=1,6m³/час, Тмакс 120ºС, Используется с приводом L1ххх, L2ххх</t>
  </si>
  <si>
    <t>Преобраз-ль в нормированный выход Р 101</t>
  </si>
  <si>
    <t>Контроллер управления насосами Р302</t>
  </si>
  <si>
    <t>Датчик температуры накладной ДТЦ-04</t>
  </si>
  <si>
    <t>Пульт-индикатор универсальный ПУ Р616</t>
  </si>
  <si>
    <t xml:space="preserve">Обслуживает до 3-х  агрегатов, с силовыми выходами, цифровые датчики температуры, шина RS485, встроенный источник питания. </t>
  </si>
  <si>
    <t>Обслуживает до 2-х  агрегатов, силовые выходы, для цифровых датчиков температуры, шина RS485,  требует внешнего источника для силовых выходов.</t>
  </si>
  <si>
    <t xml:space="preserve">Сроки поставки, не более : Клапаны до 8 недель, прочее до 2 недель. </t>
  </si>
  <si>
    <t>Датчик т-ры погружной латунный  ДТЦ-07/1</t>
  </si>
  <si>
    <t xml:space="preserve"> Теплорегулятор Р618</t>
  </si>
  <si>
    <t xml:space="preserve">Обслуживает до 3-х  агрегатов, с силовыми выходами, до 4-х циркуляционных насосов, цифровые датчики температуры, шина RS485, встроенный источник питания. </t>
  </si>
  <si>
    <t>Привод для клапана L1140</t>
  </si>
  <si>
    <t>Привод с усилием до 24,0 кгс(240Н) c управлением 0-10В</t>
  </si>
  <si>
    <t>Привод для клапана L1х</t>
  </si>
  <si>
    <t>Комплектный шкаф управления 1 приточной тепловой системой с возможностью увлажнения, охладения, рециркудяции и интеллектуального управления резервированием</t>
  </si>
  <si>
    <t>Привод с усилием до 29,0 кгс(300Н)</t>
  </si>
  <si>
    <t>Привод для клапана L1ххх</t>
  </si>
  <si>
    <t>Шкаф электросиловой комплектный управл. 4-мя насосами ШкаСН-4</t>
  </si>
  <si>
    <t>Комплектный электросиловой шкаф управления 4- мя циркуляционными насосами системы теплоснабжения.</t>
  </si>
  <si>
    <t xml:space="preserve"> Теплорегулятор Р619</t>
  </si>
  <si>
    <t xml:space="preserve">Обслуживает до 5-ти  агрегатов, с силовыми выходами, до 5-ти циркуляционных насосов, цифровые датчики температуры, увеличенное чмсло входов датчиков температуры, шина RS485, встроенный источник питания. </t>
  </si>
  <si>
    <t>Датчик т-ры наружного воздуха ДТЦ-05/1</t>
  </si>
  <si>
    <t>Датчик т-ры  воздуха цифровой ДТЦ-06</t>
  </si>
  <si>
    <t xml:space="preserve">Шкаф управл. вентиляцией ШКуВ-618-НОУ </t>
  </si>
  <si>
    <t xml:space="preserve">Шкаф управл. вентиляцией ШКуВ-618-НОР </t>
  </si>
  <si>
    <t>Контролирует и управляет работой циркуляционных насосов общим количеством до 4-х.</t>
  </si>
  <si>
    <t>Контроллер цифровых датчиков Р404</t>
  </si>
  <si>
    <t>Шкаф управл. вентиляцией ШкУВ 618-02</t>
  </si>
  <si>
    <t>Комплектный шкаф управления 1 приточной тепловой системой с возможностью регцлирования по внутреннему воздуху, шина RS48</t>
  </si>
  <si>
    <t>Комплектный шкаф управления 2-х приточной тепловой системой с возможностью регцлирования по внутреннему воздуху, шина RS485</t>
  </si>
  <si>
    <t>Комплектный шкаф управления 1 приточной тепловой системой с возможностью увлажнения, охладения и рециркудяции, шина RS485</t>
  </si>
  <si>
    <t>Блок реле РБ2*</t>
  </si>
  <si>
    <t>Датчик температуры в воздуховод ДТА2*</t>
  </si>
  <si>
    <t>Цена на один канал регулир. (руб)</t>
  </si>
  <si>
    <t>Шкаф управл. вентиляцией ШкУВ 21-ПВ</t>
  </si>
  <si>
    <t xml:space="preserve">Шкаф управления 1 приточной тепловой системой с возможностью регулирования по внутреннему воздуху, шина RS485, без силовых коммутаторов </t>
  </si>
  <si>
    <t>Шкаф управл. вентиляцией ШкУВ 621</t>
  </si>
  <si>
    <t>Шкав электросиловой отопления на 3 ветви комплектный ШкУТ619.3В.3н</t>
  </si>
  <si>
    <t xml:space="preserve"> Теплорегулятор Р621</t>
  </si>
  <si>
    <t>Январь 2019 г. - Июнь 2019 г.</t>
  </si>
  <si>
    <t>Величина партии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</si>
</sst>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2"/>
      <name val="Arial Cyr"/>
      <family val="2"/>
    </font>
    <font>
      <b/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0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170" fontId="0" fillId="0" borderId="0" xfId="43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173" fontId="12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1" fontId="8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right"/>
    </xf>
    <xf numFmtId="0" fontId="0" fillId="0" borderId="0" xfId="0" applyAlignment="1">
      <alignment vertical="center"/>
    </xf>
    <xf numFmtId="0" fontId="7" fillId="0" borderId="11" xfId="0" applyFont="1" applyBorder="1" applyAlignment="1">
      <alignment horizontal="center"/>
    </xf>
    <xf numFmtId="1" fontId="12" fillId="0" borderId="11" xfId="0" applyNumberFormat="1" applyFont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70" fontId="7" fillId="0" borderId="12" xfId="43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M13" sqref="M13"/>
    </sheetView>
  </sheetViews>
  <sheetFormatPr defaultColWidth="9.00390625" defaultRowHeight="12.75"/>
  <cols>
    <col min="1" max="1" width="4.25390625" style="18" customWidth="1"/>
    <col min="2" max="2" width="32.625" style="18" customWidth="1"/>
    <col min="3" max="7" width="6.75390625" style="18" customWidth="1"/>
    <col min="8" max="8" width="82.75390625" style="18" customWidth="1"/>
    <col min="9" max="10" width="9.125" style="18" customWidth="1"/>
  </cols>
  <sheetData>
    <row r="1" spans="1:10" ht="15.75">
      <c r="A1"/>
      <c r="B1" s="2"/>
      <c r="C1" s="30" t="s">
        <v>15</v>
      </c>
      <c r="D1" s="31"/>
      <c r="E1" s="31"/>
      <c r="F1" s="31"/>
      <c r="G1" s="31"/>
      <c r="H1" s="31"/>
      <c r="I1" s="31"/>
      <c r="J1"/>
    </row>
    <row r="2" spans="1:10" ht="16.5" customHeight="1">
      <c r="A2" s="27" t="s">
        <v>0</v>
      </c>
      <c r="B2" s="24" t="s">
        <v>1</v>
      </c>
      <c r="C2" s="32" t="s">
        <v>5</v>
      </c>
      <c r="D2" s="29" t="s">
        <v>17</v>
      </c>
      <c r="E2" s="29"/>
      <c r="F2" s="29"/>
      <c r="G2" s="29"/>
      <c r="H2" s="23" t="s">
        <v>82</v>
      </c>
      <c r="I2" s="35" t="s">
        <v>9</v>
      </c>
      <c r="J2" s="28" t="s">
        <v>76</v>
      </c>
    </row>
    <row r="3" spans="1:10" ht="19.5" customHeight="1">
      <c r="A3" s="25"/>
      <c r="B3" s="25"/>
      <c r="C3" s="33"/>
      <c r="D3" s="29" t="s">
        <v>83</v>
      </c>
      <c r="E3" s="29"/>
      <c r="F3" s="29"/>
      <c r="G3" s="29"/>
      <c r="H3" s="36" t="s">
        <v>10</v>
      </c>
      <c r="I3" s="35"/>
      <c r="J3" s="28"/>
    </row>
    <row r="4" spans="1:10" ht="19.5" customHeight="1">
      <c r="A4" s="26"/>
      <c r="B4" s="26"/>
      <c r="C4" s="34"/>
      <c r="D4" s="14" t="s">
        <v>4</v>
      </c>
      <c r="E4" s="14" t="s">
        <v>11</v>
      </c>
      <c r="F4" s="14" t="s">
        <v>2</v>
      </c>
      <c r="G4" s="14" t="s">
        <v>3</v>
      </c>
      <c r="H4" s="26"/>
      <c r="I4" s="35"/>
      <c r="J4" s="28"/>
    </row>
    <row r="5" spans="1:10" ht="22.5">
      <c r="A5" s="4">
        <v>1</v>
      </c>
      <c r="B5" s="8" t="s">
        <v>26</v>
      </c>
      <c r="C5" s="20">
        <v>8492</v>
      </c>
      <c r="D5" s="9">
        <v>8077.821552723059</v>
      </c>
      <c r="E5" s="9">
        <v>7642.8</v>
      </c>
      <c r="F5" s="9">
        <v>7246.506666666667</v>
      </c>
      <c r="G5" s="9">
        <v>7048.36</v>
      </c>
      <c r="H5" s="15" t="s">
        <v>49</v>
      </c>
      <c r="I5" s="20">
        <v>10190.4</v>
      </c>
      <c r="J5" s="9">
        <v>5095.2</v>
      </c>
    </row>
    <row r="6" spans="1:10" ht="22.5">
      <c r="A6" s="4">
        <f>A5+1</f>
        <v>2</v>
      </c>
      <c r="B6" s="8" t="s">
        <v>81</v>
      </c>
      <c r="C6" s="20">
        <v>20240</v>
      </c>
      <c r="D6" s="9">
        <v>19252.83893395133</v>
      </c>
      <c r="E6" s="9">
        <v>18216</v>
      </c>
      <c r="F6" s="9">
        <v>17271.466666666667</v>
      </c>
      <c r="G6" s="9">
        <v>16799.2</v>
      </c>
      <c r="H6" s="15" t="s">
        <v>48</v>
      </c>
      <c r="I6" s="20">
        <v>24288</v>
      </c>
      <c r="J6" s="9">
        <v>8096</v>
      </c>
    </row>
    <row r="7" spans="1:10" ht="22.5">
      <c r="A7" s="4">
        <f aca="true" t="shared" si="0" ref="A7:A40">A6+1</f>
        <v>3</v>
      </c>
      <c r="B7" s="8" t="s">
        <v>52</v>
      </c>
      <c r="C7" s="20">
        <v>30200</v>
      </c>
      <c r="D7" s="9">
        <v>28727.062045717896</v>
      </c>
      <c r="E7" s="9">
        <v>27180</v>
      </c>
      <c r="F7" s="9">
        <v>25770.666666666668</v>
      </c>
      <c r="G7" s="9">
        <v>25066</v>
      </c>
      <c r="H7" s="15" t="s">
        <v>53</v>
      </c>
      <c r="I7" s="20">
        <v>36240</v>
      </c>
      <c r="J7" s="9">
        <v>12080</v>
      </c>
    </row>
    <row r="8" spans="1:10" ht="22.5">
      <c r="A8" s="4">
        <f t="shared" si="0"/>
        <v>4</v>
      </c>
      <c r="B8" s="8" t="s">
        <v>62</v>
      </c>
      <c r="C8" s="20">
        <v>45600</v>
      </c>
      <c r="D8" s="9">
        <v>43375.96123459391</v>
      </c>
      <c r="E8" s="9">
        <v>41040</v>
      </c>
      <c r="F8" s="9">
        <v>38912</v>
      </c>
      <c r="G8" s="9">
        <v>37848</v>
      </c>
      <c r="H8" s="15" t="s">
        <v>63</v>
      </c>
      <c r="I8" s="20">
        <v>54720</v>
      </c>
      <c r="J8" s="9">
        <v>10944</v>
      </c>
    </row>
    <row r="9" spans="1:10" ht="12.75">
      <c r="A9" s="4">
        <f t="shared" si="0"/>
        <v>5</v>
      </c>
      <c r="B9" s="8" t="s">
        <v>45</v>
      </c>
      <c r="C9" s="20">
        <v>10120</v>
      </c>
      <c r="D9" s="9">
        <v>7571.768671652797</v>
      </c>
      <c r="E9" s="9">
        <v>7164</v>
      </c>
      <c r="F9" s="9">
        <v>6792.533333333334</v>
      </c>
      <c r="G9" s="9">
        <v>6606.8</v>
      </c>
      <c r="H9" s="15" t="s">
        <v>68</v>
      </c>
      <c r="I9" s="20">
        <v>12144</v>
      </c>
      <c r="J9" s="9">
        <v>6072</v>
      </c>
    </row>
    <row r="10" spans="1:10" ht="12.75">
      <c r="A10" s="4">
        <f t="shared" si="0"/>
        <v>6</v>
      </c>
      <c r="B10" s="8" t="s">
        <v>69</v>
      </c>
      <c r="C10" s="20">
        <v>7960</v>
      </c>
      <c r="D10" s="9">
        <v>7800.8</v>
      </c>
      <c r="E10" s="9">
        <v>7641.6</v>
      </c>
      <c r="F10" s="9">
        <v>7323.2</v>
      </c>
      <c r="G10" s="9">
        <v>7164</v>
      </c>
      <c r="H10" s="15" t="s">
        <v>27</v>
      </c>
      <c r="I10" s="20">
        <v>9552</v>
      </c>
      <c r="J10" s="9">
        <v>1592</v>
      </c>
    </row>
    <row r="11" spans="1:10" ht="22.5">
      <c r="A11" s="4">
        <f t="shared" si="0"/>
        <v>7</v>
      </c>
      <c r="B11" s="8" t="s">
        <v>80</v>
      </c>
      <c r="C11" s="20">
        <v>46372.8813559322</v>
      </c>
      <c r="D11" s="9">
        <v>44111.147018231095</v>
      </c>
      <c r="E11" s="9">
        <v>41735.59322033898</v>
      </c>
      <c r="F11" s="9">
        <v>39571.52542372882</v>
      </c>
      <c r="G11" s="9">
        <v>38489.49152542373</v>
      </c>
      <c r="H11" s="15" t="s">
        <v>71</v>
      </c>
      <c r="I11" s="20">
        <v>55647.45762711864</v>
      </c>
      <c r="J11" s="9"/>
    </row>
    <row r="12" spans="1:10" ht="22.5">
      <c r="A12" s="4">
        <f t="shared" si="0"/>
        <v>8</v>
      </c>
      <c r="B12" s="8" t="s">
        <v>79</v>
      </c>
      <c r="C12" s="20">
        <v>67650</v>
      </c>
      <c r="D12" s="9">
        <v>64350.521436848205</v>
      </c>
      <c r="E12" s="9">
        <v>60885</v>
      </c>
      <c r="F12" s="9">
        <v>57728</v>
      </c>
      <c r="G12" s="9">
        <v>56149.5</v>
      </c>
      <c r="H12" s="15" t="s">
        <v>71</v>
      </c>
      <c r="I12" s="20">
        <v>81180</v>
      </c>
      <c r="J12" s="9"/>
    </row>
    <row r="13" spans="1:10" ht="22.5">
      <c r="A13" s="4">
        <f t="shared" si="0"/>
        <v>9</v>
      </c>
      <c r="B13" s="8" t="s">
        <v>70</v>
      </c>
      <c r="C13" s="20">
        <v>76800</v>
      </c>
      <c r="D13" s="9">
        <v>73054.2505003687</v>
      </c>
      <c r="E13" s="9">
        <v>69120</v>
      </c>
      <c r="F13" s="9">
        <v>65536</v>
      </c>
      <c r="G13" s="9">
        <v>63744</v>
      </c>
      <c r="H13" s="15" t="s">
        <v>72</v>
      </c>
      <c r="I13" s="20">
        <v>92160</v>
      </c>
      <c r="J13" s="9"/>
    </row>
    <row r="14" spans="1:10" ht="22.5">
      <c r="A14" s="4">
        <f t="shared" si="0"/>
        <v>10</v>
      </c>
      <c r="B14" s="8" t="s">
        <v>66</v>
      </c>
      <c r="C14" s="20">
        <v>73600</v>
      </c>
      <c r="D14" s="9">
        <v>70010.32339618666</v>
      </c>
      <c r="E14" s="9">
        <v>66240</v>
      </c>
      <c r="F14" s="9">
        <v>62805.333333333336</v>
      </c>
      <c r="G14" s="9">
        <v>61088</v>
      </c>
      <c r="H14" s="15" t="s">
        <v>73</v>
      </c>
      <c r="I14" s="20">
        <v>88320</v>
      </c>
      <c r="J14" s="9"/>
    </row>
    <row r="15" spans="1:10" ht="22.5">
      <c r="A15" s="4">
        <f t="shared" si="0"/>
        <v>11</v>
      </c>
      <c r="B15" s="8" t="s">
        <v>67</v>
      </c>
      <c r="C15" s="20">
        <v>79520</v>
      </c>
      <c r="D15" s="9">
        <v>75641.58853892342</v>
      </c>
      <c r="E15" s="9">
        <v>71568</v>
      </c>
      <c r="F15" s="9">
        <v>67857.06666666667</v>
      </c>
      <c r="G15" s="9">
        <v>66001.6</v>
      </c>
      <c r="H15" s="15" t="s">
        <v>57</v>
      </c>
      <c r="I15" s="20">
        <v>95424</v>
      </c>
      <c r="J15" s="9"/>
    </row>
    <row r="16" spans="1:10" ht="22.5">
      <c r="A16" s="4">
        <f t="shared" si="0"/>
        <v>12</v>
      </c>
      <c r="B16" s="8" t="s">
        <v>60</v>
      </c>
      <c r="C16" s="20">
        <v>25672</v>
      </c>
      <c r="D16" s="9">
        <v>24419.90519330033</v>
      </c>
      <c r="E16" s="9">
        <v>23104.8</v>
      </c>
      <c r="F16" s="9">
        <v>21906.773333333338</v>
      </c>
      <c r="G16" s="9">
        <v>21307.76</v>
      </c>
      <c r="H16" s="8" t="s">
        <v>61</v>
      </c>
      <c r="I16" s="20">
        <v>30806.4</v>
      </c>
      <c r="J16" s="9"/>
    </row>
    <row r="17" spans="1:10" ht="22.5">
      <c r="A17" s="4">
        <f t="shared" si="0"/>
        <v>13</v>
      </c>
      <c r="B17" s="8" t="s">
        <v>77</v>
      </c>
      <c r="C17" s="20">
        <v>44000</v>
      </c>
      <c r="D17" s="9">
        <v>41853.99768250289</v>
      </c>
      <c r="E17" s="9">
        <v>39600</v>
      </c>
      <c r="F17" s="9">
        <v>37546.66666666667</v>
      </c>
      <c r="G17" s="9">
        <v>36520</v>
      </c>
      <c r="H17" s="15" t="s">
        <v>78</v>
      </c>
      <c r="I17" s="20">
        <v>52800</v>
      </c>
      <c r="J17" s="9"/>
    </row>
    <row r="18" spans="1:10" ht="13.5" customHeight="1">
      <c r="A18" s="4">
        <f t="shared" si="0"/>
        <v>14</v>
      </c>
      <c r="B18" s="8" t="s">
        <v>12</v>
      </c>
      <c r="C18" s="21">
        <v>21747.915</v>
      </c>
      <c r="D18" s="9">
        <v>21312.9567</v>
      </c>
      <c r="E18" s="9">
        <v>20877.9984</v>
      </c>
      <c r="F18" s="9">
        <v>20008.0818</v>
      </c>
      <c r="G18" s="9">
        <v>19573.1235</v>
      </c>
      <c r="H18" s="15" t="s">
        <v>22</v>
      </c>
      <c r="I18" s="20">
        <v>26097.498</v>
      </c>
      <c r="J18" s="9"/>
    </row>
    <row r="19" spans="1:10" ht="13.5" customHeight="1">
      <c r="A19" s="4">
        <f t="shared" si="0"/>
        <v>15</v>
      </c>
      <c r="B19" s="8" t="s">
        <v>30</v>
      </c>
      <c r="C19" s="20">
        <v>38360</v>
      </c>
      <c r="D19" s="9">
        <v>36489.07616138207</v>
      </c>
      <c r="E19" s="9">
        <v>34524</v>
      </c>
      <c r="F19" s="9">
        <v>32733.86666666667</v>
      </c>
      <c r="G19" s="9">
        <v>31838.8</v>
      </c>
      <c r="H19" s="8" t="s">
        <v>28</v>
      </c>
      <c r="I19" s="20">
        <v>46032</v>
      </c>
      <c r="J19" s="22"/>
    </row>
    <row r="20" spans="1:10" ht="13.5" customHeight="1">
      <c r="A20" s="4">
        <f t="shared" si="0"/>
        <v>16</v>
      </c>
      <c r="B20" s="8" t="s">
        <v>56</v>
      </c>
      <c r="C20" s="20">
        <v>14600</v>
      </c>
      <c r="D20" s="9">
        <v>13887.917412830506</v>
      </c>
      <c r="E20" s="9">
        <v>13140</v>
      </c>
      <c r="F20" s="9">
        <v>12458.666666666668</v>
      </c>
      <c r="G20" s="9">
        <v>12118</v>
      </c>
      <c r="H20" s="15" t="s">
        <v>29</v>
      </c>
      <c r="I20" s="20">
        <v>17520</v>
      </c>
      <c r="J20" s="9"/>
    </row>
    <row r="21" spans="1:10" ht="13.5" customHeight="1">
      <c r="A21" s="4">
        <f t="shared" si="0"/>
        <v>17</v>
      </c>
      <c r="B21" s="8" t="s">
        <v>54</v>
      </c>
      <c r="C21" s="20">
        <v>17800</v>
      </c>
      <c r="D21" s="9">
        <v>16931.844517012534</v>
      </c>
      <c r="E21" s="9">
        <v>16020</v>
      </c>
      <c r="F21" s="9">
        <v>15189.333333333334</v>
      </c>
      <c r="G21" s="9">
        <v>14774</v>
      </c>
      <c r="H21" s="15" t="s">
        <v>55</v>
      </c>
      <c r="I21" s="20">
        <v>21360</v>
      </c>
      <c r="J21" s="9"/>
    </row>
    <row r="22" spans="1:10" ht="13.5" customHeight="1">
      <c r="A22" s="4">
        <f t="shared" si="0"/>
        <v>18</v>
      </c>
      <c r="B22" s="8" t="s">
        <v>59</v>
      </c>
      <c r="C22" s="20">
        <v>16000</v>
      </c>
      <c r="D22" s="9">
        <v>15219.635520910144</v>
      </c>
      <c r="E22" s="9">
        <v>14400</v>
      </c>
      <c r="F22" s="9">
        <v>13653.333333333334</v>
      </c>
      <c r="G22" s="9">
        <v>13280</v>
      </c>
      <c r="H22" s="15" t="s">
        <v>58</v>
      </c>
      <c r="I22" s="20">
        <v>19200</v>
      </c>
      <c r="J22" s="9"/>
    </row>
    <row r="23" spans="1:10" ht="13.5" customHeight="1">
      <c r="A23" s="4">
        <f t="shared" si="0"/>
        <v>19</v>
      </c>
      <c r="B23" s="8" t="s">
        <v>44</v>
      </c>
      <c r="C23" s="20">
        <v>5610</v>
      </c>
      <c r="D23" s="9">
        <v>5336.384704519119</v>
      </c>
      <c r="E23" s="9">
        <v>5049</v>
      </c>
      <c r="F23" s="9">
        <v>4787.2</v>
      </c>
      <c r="G23" s="9">
        <v>4656.3</v>
      </c>
      <c r="H23" s="15" t="s">
        <v>38</v>
      </c>
      <c r="I23" s="20">
        <v>6732</v>
      </c>
      <c r="J23" s="19"/>
    </row>
    <row r="24" spans="1:10" ht="13.5" customHeight="1">
      <c r="A24" s="4">
        <f t="shared" si="0"/>
        <v>20</v>
      </c>
      <c r="B24" s="8" t="s">
        <v>64</v>
      </c>
      <c r="C24" s="20">
        <v>1626</v>
      </c>
      <c r="D24" s="9">
        <v>1546.6954598124933</v>
      </c>
      <c r="E24" s="9">
        <v>1463.4</v>
      </c>
      <c r="F24" s="9">
        <v>1387.52</v>
      </c>
      <c r="G24" s="9">
        <v>1349.58</v>
      </c>
      <c r="H24" s="15" t="s">
        <v>41</v>
      </c>
      <c r="I24" s="20">
        <v>1951.2</v>
      </c>
      <c r="J24" s="19"/>
    </row>
    <row r="25" spans="1:10" ht="13.5" customHeight="1">
      <c r="A25" s="4">
        <f t="shared" si="0"/>
        <v>21</v>
      </c>
      <c r="B25" s="8" t="s">
        <v>75</v>
      </c>
      <c r="C25" s="20">
        <v>2522</v>
      </c>
      <c r="D25" s="9">
        <v>1546.6954598124933</v>
      </c>
      <c r="E25" s="9">
        <v>1463.4</v>
      </c>
      <c r="F25" s="9">
        <v>1387.52</v>
      </c>
      <c r="G25" s="9">
        <v>1349.58</v>
      </c>
      <c r="H25" s="15" t="s">
        <v>13</v>
      </c>
      <c r="I25" s="20">
        <v>3026.4</v>
      </c>
      <c r="J25" s="19"/>
    </row>
    <row r="26" spans="1:10" ht="13.5" customHeight="1">
      <c r="A26" s="4">
        <f t="shared" si="0"/>
        <v>22</v>
      </c>
      <c r="B26" s="8" t="s">
        <v>46</v>
      </c>
      <c r="C26" s="20">
        <v>840</v>
      </c>
      <c r="D26" s="9">
        <v>799.0308648477826</v>
      </c>
      <c r="E26" s="9">
        <v>756</v>
      </c>
      <c r="F26" s="9">
        <v>716.8</v>
      </c>
      <c r="G26" s="9">
        <v>697.2</v>
      </c>
      <c r="H26" s="15" t="s">
        <v>18</v>
      </c>
      <c r="I26" s="20">
        <v>1008</v>
      </c>
      <c r="J26" s="19"/>
    </row>
    <row r="27" spans="1:10" ht="13.5" customHeight="1">
      <c r="A27" s="4">
        <f t="shared" si="0"/>
        <v>23</v>
      </c>
      <c r="B27" s="8" t="s">
        <v>25</v>
      </c>
      <c r="C27" s="20">
        <v>620</v>
      </c>
      <c r="D27" s="9">
        <v>589.7608764352681</v>
      </c>
      <c r="E27" s="9">
        <v>558</v>
      </c>
      <c r="F27" s="9">
        <v>529.0666666666667</v>
      </c>
      <c r="G27" s="9">
        <v>514.6</v>
      </c>
      <c r="H27" s="15" t="s">
        <v>14</v>
      </c>
      <c r="I27" s="20">
        <v>744</v>
      </c>
      <c r="J27" s="19"/>
    </row>
    <row r="28" spans="1:10" ht="13.5" customHeight="1">
      <c r="A28" s="4">
        <f t="shared" si="0"/>
        <v>24</v>
      </c>
      <c r="B28" s="8" t="s">
        <v>65</v>
      </c>
      <c r="C28" s="20">
        <v>966</v>
      </c>
      <c r="D28" s="9">
        <v>918.88549457495</v>
      </c>
      <c r="E28" s="9">
        <v>869.4</v>
      </c>
      <c r="F28" s="9">
        <v>824.32</v>
      </c>
      <c r="G28" s="9">
        <v>801.78</v>
      </c>
      <c r="H28" s="15" t="s">
        <v>14</v>
      </c>
      <c r="I28" s="20">
        <v>1159.2</v>
      </c>
      <c r="J28" s="19"/>
    </row>
    <row r="29" spans="1:10" ht="13.5" customHeight="1">
      <c r="A29" s="4">
        <f t="shared" si="0"/>
        <v>25</v>
      </c>
      <c r="B29" s="8" t="s">
        <v>24</v>
      </c>
      <c r="C29" s="20">
        <v>1140</v>
      </c>
      <c r="D29" s="9">
        <v>1084.3990308648476</v>
      </c>
      <c r="E29" s="9">
        <v>1026</v>
      </c>
      <c r="F29" s="9">
        <v>972.8</v>
      </c>
      <c r="G29" s="9">
        <v>946.2</v>
      </c>
      <c r="H29" s="15" t="s">
        <v>32</v>
      </c>
      <c r="I29" s="20">
        <v>1368</v>
      </c>
      <c r="J29" s="19"/>
    </row>
    <row r="30" spans="1:10" ht="13.5" customHeight="1">
      <c r="A30" s="4">
        <f t="shared" si="0"/>
        <v>26</v>
      </c>
      <c r="B30" s="8" t="s">
        <v>23</v>
      </c>
      <c r="C30" s="20">
        <v>1846</v>
      </c>
      <c r="D30" s="9">
        <v>1755.9654482250078</v>
      </c>
      <c r="E30" s="9">
        <v>1661.4</v>
      </c>
      <c r="F30" s="9">
        <v>1575.2533333333333</v>
      </c>
      <c r="G30" s="9">
        <v>1532.18</v>
      </c>
      <c r="H30" s="15" t="s">
        <v>32</v>
      </c>
      <c r="I30" s="20">
        <v>2215.2</v>
      </c>
      <c r="J30" s="19"/>
    </row>
    <row r="31" spans="1:10" ht="13.5" customHeight="1">
      <c r="A31" s="4">
        <f t="shared" si="0"/>
        <v>27</v>
      </c>
      <c r="B31" s="8" t="s">
        <v>51</v>
      </c>
      <c r="C31" s="20">
        <v>1900</v>
      </c>
      <c r="D31" s="9">
        <v>1807.3317181080795</v>
      </c>
      <c r="E31" s="9">
        <v>1661.4</v>
      </c>
      <c r="F31" s="9">
        <v>1575.2533333333333</v>
      </c>
      <c r="G31" s="9">
        <v>1532.18</v>
      </c>
      <c r="H31" s="15" t="s">
        <v>32</v>
      </c>
      <c r="I31" s="20">
        <v>2280</v>
      </c>
      <c r="J31" s="19"/>
    </row>
    <row r="32" spans="1:10" ht="13.5" customHeight="1">
      <c r="A32" s="4">
        <f t="shared" si="0"/>
        <v>28</v>
      </c>
      <c r="B32" s="8" t="s">
        <v>6</v>
      </c>
      <c r="C32" s="21">
        <v>4350</v>
      </c>
      <c r="D32" s="9">
        <v>4137.8384072474455</v>
      </c>
      <c r="E32" s="9">
        <v>1661.4</v>
      </c>
      <c r="F32" s="9">
        <v>1575.2533333333333</v>
      </c>
      <c r="G32" s="9">
        <v>1532.18</v>
      </c>
      <c r="H32" s="15" t="s">
        <v>43</v>
      </c>
      <c r="I32" s="20">
        <v>5220</v>
      </c>
      <c r="J32" s="19"/>
    </row>
    <row r="33" spans="1:10" ht="13.5" customHeight="1">
      <c r="A33" s="4">
        <f t="shared" si="0"/>
        <v>29</v>
      </c>
      <c r="B33" s="8" t="s">
        <v>7</v>
      </c>
      <c r="C33" s="21">
        <v>5030</v>
      </c>
      <c r="D33" s="9">
        <v>4929.4</v>
      </c>
      <c r="E33" s="9">
        <v>4828.8</v>
      </c>
      <c r="F33" s="9">
        <v>4627.6</v>
      </c>
      <c r="G33" s="9">
        <v>4527</v>
      </c>
      <c r="H33" s="15" t="s">
        <v>42</v>
      </c>
      <c r="I33" s="20">
        <v>6036</v>
      </c>
      <c r="J33" s="19"/>
    </row>
    <row r="34" spans="1:10" ht="13.5" customHeight="1">
      <c r="A34" s="4">
        <f t="shared" si="0"/>
        <v>30</v>
      </c>
      <c r="B34" s="8" t="s">
        <v>19</v>
      </c>
      <c r="C34" s="21">
        <v>8760</v>
      </c>
      <c r="D34" s="9">
        <v>8584.8</v>
      </c>
      <c r="E34" s="9">
        <v>8409.6</v>
      </c>
      <c r="F34" s="9">
        <v>8059.2</v>
      </c>
      <c r="G34" s="9">
        <v>7884</v>
      </c>
      <c r="H34" s="15" t="s">
        <v>33</v>
      </c>
      <c r="I34" s="20">
        <v>10512</v>
      </c>
      <c r="J34" s="19"/>
    </row>
    <row r="35" spans="1:10" ht="13.5" customHeight="1">
      <c r="A35" s="4">
        <f t="shared" si="0"/>
        <v>31</v>
      </c>
      <c r="B35" s="8" t="s">
        <v>19</v>
      </c>
      <c r="C35" s="21">
        <v>11300</v>
      </c>
      <c r="D35" s="9">
        <v>11074</v>
      </c>
      <c r="E35" s="9">
        <v>10848</v>
      </c>
      <c r="F35" s="9">
        <v>10396</v>
      </c>
      <c r="G35" s="9">
        <v>10170</v>
      </c>
      <c r="H35" s="15" t="s">
        <v>34</v>
      </c>
      <c r="I35" s="20">
        <v>13560</v>
      </c>
      <c r="J35" s="19"/>
    </row>
    <row r="36" spans="1:10" ht="13.5" customHeight="1">
      <c r="A36" s="4">
        <f t="shared" si="0"/>
        <v>32</v>
      </c>
      <c r="B36" s="8" t="s">
        <v>20</v>
      </c>
      <c r="C36" s="21">
        <v>11960</v>
      </c>
      <c r="D36" s="9">
        <v>11720.8</v>
      </c>
      <c r="E36" s="9">
        <v>11481.6</v>
      </c>
      <c r="F36" s="9">
        <v>11003.2</v>
      </c>
      <c r="G36" s="9">
        <v>10764</v>
      </c>
      <c r="H36" s="15" t="s">
        <v>35</v>
      </c>
      <c r="I36" s="20">
        <v>14352</v>
      </c>
      <c r="J36" s="19"/>
    </row>
    <row r="37" spans="1:10" ht="13.5" customHeight="1">
      <c r="A37" s="4">
        <f t="shared" si="0"/>
        <v>33</v>
      </c>
      <c r="B37" s="8" t="s">
        <v>21</v>
      </c>
      <c r="C37" s="21">
        <v>17570</v>
      </c>
      <c r="D37" s="9">
        <v>17218.6</v>
      </c>
      <c r="E37" s="9">
        <v>16867.2</v>
      </c>
      <c r="F37" s="9">
        <v>16164.4</v>
      </c>
      <c r="G37" s="9">
        <v>15813</v>
      </c>
      <c r="H37" s="15" t="s">
        <v>36</v>
      </c>
      <c r="I37" s="20">
        <v>21084</v>
      </c>
      <c r="J37" s="19"/>
    </row>
    <row r="38" spans="1:10" ht="13.5" customHeight="1">
      <c r="A38" s="4">
        <f t="shared" si="0"/>
        <v>34</v>
      </c>
      <c r="B38" s="8" t="s">
        <v>47</v>
      </c>
      <c r="C38" s="20">
        <v>11800</v>
      </c>
      <c r="D38" s="9">
        <v>11224.481196671231</v>
      </c>
      <c r="E38" s="9">
        <v>10620</v>
      </c>
      <c r="F38" s="9">
        <v>10069.333333333334</v>
      </c>
      <c r="G38" s="9">
        <v>9794</v>
      </c>
      <c r="H38" s="15" t="s">
        <v>37</v>
      </c>
      <c r="I38" s="20">
        <v>14160</v>
      </c>
      <c r="J38" s="19"/>
    </row>
    <row r="39" spans="1:10" ht="13.5" customHeight="1">
      <c r="A39" s="4">
        <f t="shared" si="0"/>
        <v>35</v>
      </c>
      <c r="B39" s="8" t="s">
        <v>31</v>
      </c>
      <c r="C39" s="20">
        <v>6320</v>
      </c>
      <c r="D39" s="9">
        <v>6011.756030759507</v>
      </c>
      <c r="E39" s="9">
        <v>5688</v>
      </c>
      <c r="F39" s="9">
        <v>5393.066666666667</v>
      </c>
      <c r="G39" s="9">
        <v>5245.6</v>
      </c>
      <c r="H39" s="15" t="s">
        <v>8</v>
      </c>
      <c r="I39" s="20">
        <v>7584</v>
      </c>
      <c r="J39" s="19"/>
    </row>
    <row r="40" spans="1:10" ht="12.75">
      <c r="A40" s="4">
        <f t="shared" si="0"/>
        <v>36</v>
      </c>
      <c r="B40" s="8" t="s">
        <v>74</v>
      </c>
      <c r="C40" s="20">
        <v>5420</v>
      </c>
      <c r="D40" s="9">
        <v>5155.651532708312</v>
      </c>
      <c r="E40" s="9">
        <v>4878</v>
      </c>
      <c r="F40" s="9">
        <v>4625.066666666667</v>
      </c>
      <c r="G40" s="9">
        <v>4498.6</v>
      </c>
      <c r="H40" s="15" t="s">
        <v>16</v>
      </c>
      <c r="I40" s="20">
        <v>6504</v>
      </c>
      <c r="J40" s="19"/>
    </row>
    <row r="41" spans="1:10" ht="12.75">
      <c r="A41" s="6"/>
      <c r="B41" s="7" t="s">
        <v>50</v>
      </c>
      <c r="C41" s="7"/>
      <c r="D41" s="12"/>
      <c r="E41" s="12"/>
      <c r="F41" s="12"/>
      <c r="G41" s="12"/>
      <c r="H41" s="13"/>
      <c r="I41" s="10"/>
      <c r="J41" s="10"/>
    </row>
    <row r="42" spans="1:10" ht="18">
      <c r="A42" s="17" t="s">
        <v>39</v>
      </c>
      <c r="B42" s="16" t="s">
        <v>40</v>
      </c>
      <c r="C42"/>
      <c r="D42" s="10"/>
      <c r="E42" s="10"/>
      <c r="F42" s="10"/>
      <c r="G42" s="10"/>
      <c r="H42" s="11"/>
      <c r="I42" s="10"/>
      <c r="J42" s="10"/>
    </row>
    <row r="43" spans="2:10" ht="12.75">
      <c r="B43"/>
      <c r="C43"/>
      <c r="D43"/>
      <c r="E43"/>
      <c r="F43"/>
      <c r="G43"/>
      <c r="H43" s="3"/>
      <c r="I43"/>
      <c r="J43"/>
    </row>
    <row r="44" spans="1:10" ht="12.75">
      <c r="A44" s="5"/>
      <c r="B44"/>
      <c r="C44"/>
      <c r="D44"/>
      <c r="E44"/>
      <c r="F44"/>
      <c r="G44"/>
      <c r="H44" s="3"/>
      <c r="I44"/>
      <c r="J44"/>
    </row>
    <row r="45" spans="1:10" ht="12.75">
      <c r="A45" s="5"/>
      <c r="B45"/>
      <c r="C45"/>
      <c r="D45"/>
      <c r="E45"/>
      <c r="F45"/>
      <c r="G45"/>
      <c r="H45"/>
      <c r="I45"/>
      <c r="J45"/>
    </row>
    <row r="46" spans="1:10" ht="12.75">
      <c r="A46" s="1"/>
      <c r="B46"/>
      <c r="C46"/>
      <c r="D46"/>
      <c r="E46"/>
      <c r="F46"/>
      <c r="G46"/>
      <c r="H46"/>
      <c r="I46"/>
      <c r="J46"/>
    </row>
    <row r="47" spans="1:10" ht="12.75">
      <c r="A47" s="1"/>
      <c r="B47"/>
      <c r="C47"/>
      <c r="D47"/>
      <c r="E47"/>
      <c r="F47"/>
      <c r="G47"/>
      <c r="H47"/>
      <c r="I47"/>
      <c r="J47"/>
    </row>
    <row r="48" spans="1:10" ht="12.75">
      <c r="A48" s="1"/>
      <c r="B48"/>
      <c r="C48"/>
      <c r="D48"/>
      <c r="E48"/>
      <c r="F48"/>
      <c r="G48"/>
      <c r="H48"/>
      <c r="I48"/>
      <c r="J48"/>
    </row>
    <row r="49" spans="1:10" ht="12.75">
      <c r="A49"/>
      <c r="B49"/>
      <c r="C49"/>
      <c r="D49"/>
      <c r="E49"/>
      <c r="F49"/>
      <c r="G49"/>
      <c r="H49"/>
      <c r="I49"/>
      <c r="J49"/>
    </row>
    <row r="50" spans="1:10" ht="12.75">
      <c r="A50"/>
      <c r="B50"/>
      <c r="C50"/>
      <c r="D50"/>
      <c r="E50"/>
      <c r="F50"/>
      <c r="G50"/>
      <c r="H50"/>
      <c r="I50"/>
      <c r="J50"/>
    </row>
    <row r="51" spans="1:10" ht="12.75">
      <c r="A51"/>
      <c r="B51"/>
      <c r="C51"/>
      <c r="D51"/>
      <c r="E51"/>
      <c r="F51"/>
      <c r="G51"/>
      <c r="H51"/>
      <c r="I51"/>
      <c r="J51"/>
    </row>
    <row r="52" spans="1:10" ht="12.75">
      <c r="A52"/>
      <c r="B52"/>
      <c r="C52"/>
      <c r="D52"/>
      <c r="E52"/>
      <c r="F52"/>
      <c r="G52"/>
      <c r="H52"/>
      <c r="I52"/>
      <c r="J52"/>
    </row>
    <row r="53" spans="1:10" ht="12.75">
      <c r="A53"/>
      <c r="B53"/>
      <c r="C53"/>
      <c r="D53"/>
      <c r="E53"/>
      <c r="F53"/>
      <c r="G53"/>
      <c r="H53"/>
      <c r="I53"/>
      <c r="J53"/>
    </row>
    <row r="54" spans="1:10" ht="12.75">
      <c r="A54"/>
      <c r="B54"/>
      <c r="C54"/>
      <c r="D54"/>
      <c r="E54"/>
      <c r="F54"/>
      <c r="G54"/>
      <c r="H54"/>
      <c r="I54"/>
      <c r="J54"/>
    </row>
    <row r="55" spans="1:10" ht="12.75">
      <c r="A55"/>
      <c r="B55"/>
      <c r="C55"/>
      <c r="D55"/>
      <c r="E55"/>
      <c r="F55"/>
      <c r="G55"/>
      <c r="H55"/>
      <c r="I55"/>
      <c r="J55"/>
    </row>
    <row r="56" spans="1:10" ht="12.75">
      <c r="A56"/>
      <c r="B56"/>
      <c r="C56"/>
      <c r="D56"/>
      <c r="E56"/>
      <c r="F56"/>
      <c r="G56"/>
      <c r="H56"/>
      <c r="I56"/>
      <c r="J56"/>
    </row>
    <row r="57" spans="1:10" ht="12.75">
      <c r="A57"/>
      <c r="B57"/>
      <c r="C57"/>
      <c r="D57"/>
      <c r="E57"/>
      <c r="F57"/>
      <c r="G57"/>
      <c r="H57"/>
      <c r="I57"/>
      <c r="J57"/>
    </row>
  </sheetData>
  <sheetProtection/>
  <mergeCells count="9">
    <mergeCell ref="B2:B4"/>
    <mergeCell ref="A2:A4"/>
    <mergeCell ref="J2:J4"/>
    <mergeCell ref="D3:G3"/>
    <mergeCell ref="C1:I1"/>
    <mergeCell ref="C2:C4"/>
    <mergeCell ref="D2:G2"/>
    <mergeCell ref="I2:I4"/>
    <mergeCell ref="H3:H4"/>
  </mergeCells>
  <dataValidations count="6">
    <dataValidation type="custom" allowBlank="1" showInputMessage="1" showErrorMessage="1" promptTitle="ВНИМАНИЕ!!!" prompt="Это поле редактированию не подлежит!!!" error="РЕДАКТИРОВАТЬ ЗАПРЕЩЕНО!!!" sqref="A6:A40">
      <formula1>HQ65528</formula1>
    </dataValidation>
    <dataValidation type="custom" allowBlank="1" showInputMessage="1" showErrorMessage="1" promptTitle="ВНИМАНИЕ!!!" prompt="Это поле редактированию не подлежит!!!" error="РЕДАКТИРОВАТЬ ЗАПРЕЩЕНО!!!" sqref="A5">
      <formula1>HQ65525</formula1>
    </dataValidation>
    <dataValidation type="custom" allowBlank="1" showInputMessage="1" showErrorMessage="1" promptTitle="ВНИМАНИЕ!!!" prompt="Это поле редактированию не подлежит!!!" error="РЕДАКТИРОВАТЬ ЗАПРЕЩЕНО!!!" sqref="A41">
      <formula1>HK36</formula1>
    </dataValidation>
    <dataValidation type="custom" allowBlank="1" showInputMessage="1" showErrorMessage="1" promptTitle="ВНИМАНИЕ!!!" prompt="Это поле редактированию не подлежит!!!" error="РЕДАКТИРОВАТЬ ЗАПРЕЩЕНО!!!" sqref="A45">
      <formula1>HK41</formula1>
    </dataValidation>
    <dataValidation type="custom" allowBlank="1" showInputMessage="1" showErrorMessage="1" promptTitle="ВНИМАНИЕ!!!" prompt="Это поле редактированию не подлежит!!!" error="РЕДАКТИРОВАТЬ ЗАПРЕЩЕНО!!!" sqref="B42">
      <formula1>#REF!</formula1>
    </dataValidation>
    <dataValidation type="custom" allowBlank="1" showInputMessage="1" showErrorMessage="1" promptTitle="ВНИМАНИЕ!!!" prompt="Это поле редактированию не подлежит!!!" error="РЕДАКТИРОВАТЬ ЗАПРЕЩЕНО!!!" sqref="A44">
      <formula1>#REF!</formula1>
    </dataValidation>
  </dataValidations>
  <printOptions/>
  <pageMargins left="0.1968503937007874" right="0.1968503937007874" top="0.1968503937007874" bottom="0.1968503937007874" header="0.11811023622047245" footer="0.11811023622047245"/>
  <pageSetup horizontalDpi="200" verticalDpi="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 Windows</cp:lastModifiedBy>
  <cp:lastPrinted>2019-05-22T10:25:50Z</cp:lastPrinted>
  <dcterms:created xsi:type="dcterms:W3CDTF">2001-04-17T15:17:07Z</dcterms:created>
  <dcterms:modified xsi:type="dcterms:W3CDTF">2019-08-29T08:08:44Z</dcterms:modified>
  <cp:category/>
  <cp:version/>
  <cp:contentType/>
  <cp:contentStatus/>
</cp:coreProperties>
</file>